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60" windowWidth="24240" windowHeight="12540"/>
  </bookViews>
  <sheets>
    <sheet name="Лист1" sheetId="1" r:id="rId1"/>
    <sheet name="Лист2" sheetId="2" r:id="rId2"/>
  </sheets>
  <definedNames>
    <definedName name="_xlnm._FilterDatabase" localSheetId="0" hidden="1">Лист1!$B$11:$D$43</definedName>
    <definedName name="_xlnm.Print_Area" localSheetId="0">Лист1!$A$1:$S$52</definedName>
  </definedNames>
  <calcPr calcId="162913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<sst xmlns="http://schemas.openxmlformats.org/spreadsheetml/2006/main" count="221" uniqueCount="74">
  <si>
    <t>Форма 6 «Технико-коммерческое предложение»</t>
  </si>
  <si>
    <t>ТЕХНИКО-КОММЕРЧЕСКОЕ ПРЕДЛОЖЕНИЕ</t>
  </si>
  <si>
    <t xml:space="preserve">№ ПДО: </t>
  </si>
  <si>
    <t>№ п/п</t>
  </si>
  <si>
    <t>Наименование МТР</t>
  </si>
  <si>
    <t>Колич</t>
  </si>
  <si>
    <t>ЕИ</t>
  </si>
  <si>
    <t>Наименование Товара</t>
  </si>
  <si>
    <t>Фактич. срок поставки</t>
  </si>
  <si>
    <t>Производитель</t>
  </si>
  <si>
    <t>Цена (руб.) без НДС</t>
  </si>
  <si>
    <t>Сумма (руб.) без НДС</t>
  </si>
  <si>
    <t>Сумма НДС (руб.)</t>
  </si>
  <si>
    <t>Сумма (руб.) с НДС</t>
  </si>
  <si>
    <t>Подпись:________________________________ /Должность, Фамилия И.О./</t>
  </si>
  <si>
    <t>МП</t>
  </si>
  <si>
    <t>Участник закупки: ____________________________________________________________________</t>
  </si>
  <si>
    <t>ГОСТ,ТУ, заказн.документ.</t>
  </si>
  <si>
    <t>Кол.</t>
  </si>
  <si>
    <t xml:space="preserve">План. срок поставки </t>
  </si>
  <si>
    <t>ИТОГО:</t>
  </si>
  <si>
    <t>Проект</t>
  </si>
  <si>
    <t>шт</t>
  </si>
  <si>
    <t>Гарантийные обязательства</t>
  </si>
  <si>
    <t>Цех №4. ГОБКК КР. ДВ (ИД 1.262)</t>
  </si>
  <si>
    <t>Аккумулятор LC-X1224APG Panasonic</t>
  </si>
  <si>
    <t>Цех №1. ВТ-3 КР. ДВ (ИД 2.192)</t>
  </si>
  <si>
    <t>Батарея CSB XTV 1272</t>
  </si>
  <si>
    <t>Цех №1. АВТ-4 КР. ДВ (Эл. Тех. Работы)</t>
  </si>
  <si>
    <t>Батарея Sonnenschein А412/50А 12V</t>
  </si>
  <si>
    <t>Батарея аккумуляторная CSB GPL 12400</t>
  </si>
  <si>
    <t>Цех №4. Л-24-6 КР. ДВ (ИД 1.819)</t>
  </si>
  <si>
    <t>Цех №17. Азотные установки КР. ДВ (ИД 1.372)</t>
  </si>
  <si>
    <t>Цех №1. Битумная КР. ДВ (ИД 1.640)</t>
  </si>
  <si>
    <t>Вентилятор 3610RL-04W-B40, NBM</t>
  </si>
  <si>
    <t>Вентилятор D2E133-AM35-B4</t>
  </si>
  <si>
    <t>Вентилятор DELTA DC Brushless EFB0824B. 24V</t>
  </si>
  <si>
    <t>Вентилятор EBM PAPST 8414NGH 24VDC 2.4W</t>
  </si>
  <si>
    <t>Вентилятор FULLTECH UF-15PC23 BTH</t>
  </si>
  <si>
    <t>Вентилятор NMB 4715 MS-23T-B5A-D00 230V 15W</t>
  </si>
  <si>
    <t>Вентилятор R2E280-AE52-05 EBMPAPST</t>
  </si>
  <si>
    <t>Вентилятор SINWAN SD5012PT</t>
  </si>
  <si>
    <t>Вентилятор SUNON EE80252S1-A99</t>
  </si>
  <si>
    <t>Вентилятор SYM BAND A17238V2HBT</t>
  </si>
  <si>
    <t>Вентилятор W2S130-AA03-01</t>
  </si>
  <si>
    <t>Вентилятор ПЧ ACS 800-01-0020-3</t>
  </si>
  <si>
    <t>Панель PW-9155 SUBAS k15 DISPLAY PANEL</t>
  </si>
  <si>
    <t>Преобразователь FC-102P45KT4E21H2</t>
  </si>
  <si>
    <t>Преобразователь частоты NXS 00315A2H0SSS</t>
  </si>
  <si>
    <t>Цех №4. ГОБКК, Цех №4. Л-24-6, Цех №1. АВТ-4, Цех №1. ВТ-3</t>
  </si>
  <si>
    <t>Реле самозапуска МД-5 на DIN  рейку</t>
  </si>
  <si>
    <t>Цех №4. Л-24-6, КР. ДВ (ИД 1.819)</t>
  </si>
  <si>
    <t>Конденсатор ДПС 0,45-7У3,5uF, 450V</t>
  </si>
  <si>
    <r>
      <t>Цех №4. Л-24-6, КР. ДВ (ИД 1.819)</t>
    </r>
    <r>
      <rPr>
        <u/>
        <sz val="11"/>
        <rFont val="Times New Roman"/>
        <family val="1"/>
        <charset val="204"/>
      </rPr>
      <t>; Цех №1. АВТ-4, КР. ДВ (Эл. Тех. Работы)</t>
    </r>
  </si>
  <si>
    <t>АВТ-4, КР. ДВ (Эл. Тех. Работы)</t>
  </si>
  <si>
    <t>Конденсатор ДПС 0,45-7У3,7uF, 450VAC</t>
  </si>
  <si>
    <t>Конденсатор К78-98 2х450-09-10</t>
  </si>
  <si>
    <t xml:space="preserve">ГОСТ Р МЭК 60896-21-2013
ГОСТ Р МЭК 60896-22-2015
</t>
  </si>
  <si>
    <t xml:space="preserve">EN 60 335-1,
EN 50 178,EN 60 950, ГОСТ 11442-90/ ГОСТ 10616-2015
</t>
  </si>
  <si>
    <t xml:space="preserve">EN 62040-1-1
ГОСТ Р МЭК 62040-1-1-2009
</t>
  </si>
  <si>
    <t>ТУ 3425-009-79200647-2009</t>
  </si>
  <si>
    <t>IEC 60252-2(2010)</t>
  </si>
  <si>
    <t>Январь 2020, но не позднее 30 дней с даты акцепта</t>
  </si>
  <si>
    <t>ГОСТ Р МЭК 60896-22-2015</t>
  </si>
  <si>
    <t>Гарантийный срок эксплуатации – не менее 6 лет с даты ввода в эксплуатацию.</t>
  </si>
  <si>
    <t>гарантийный срок эксплуатации – не менее 3 лет с даты ввода в эксплуатацию</t>
  </si>
  <si>
    <t>ГОСТ 24607-88, DANFOSS арт.131F0340</t>
  </si>
  <si>
    <t>ГОСТ 24607-88, АРТ.NXS 00315A2H0SSSA1A2000000</t>
  </si>
  <si>
    <t>ТУ 6260-002-58521364-2002</t>
  </si>
  <si>
    <t>ГОСТ 11442-90/ ГОСТ 10616-2015, АРТ.PM3Y801R3R6,АВВ</t>
  </si>
  <si>
    <t>гарантийный срок эксплуатации – не менее 1 год с даты ввода в эксплуатацию</t>
  </si>
  <si>
    <t>Гарантийный срок эксплуатации – не менее 3 лет с даты ввода в эксплуатацию.</t>
  </si>
  <si>
    <t>ВНИМАНИЕ:
ПОЛЯ ВЫДЕЛЕННЫЕ ЖЕЛТЫМ ЦВЕТОМ ПОДЛЕЖАТ ОБЯЗАТЕЛЬНОМУ ЗАПОЛНЕНИЮ, В СЛУЧАЕ ОТСУТСТВИЯ ТРЕБУЕМОЙ ИНФОРМАЦИИ, ОФЕРТА К РАССМОТРЕНИЮ НЕ ПРИНИМАЕТСЯ!</t>
  </si>
  <si>
    <t>Не допускается изменение структуры таблиц участниками закупки.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</si>
</sst>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_-* #,##0.00&quot;р.&quot;_-;\-* #,##0.00&quot;р.&quot;_-;_-* \-??&quot;р.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Courier New Cyr"/>
      <family val="3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Calibri"/>
      <family val="2"/>
      <scheme val="minor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1" fillId="0" borderId="0"/>
    <xf numFmtId="0" fontId="8" fillId="0" borderId="0"/>
    <xf numFmtId="0" fontId="9" fillId="0" borderId="0"/>
    <xf numFmtId="165" fontId="9" fillId="0" borderId="0" applyFill="0" applyBorder="0" applyAlignment="0" applyProtection="0"/>
    <xf numFmtId="0" fontId="10" fillId="0" borderId="0"/>
    <xf numFmtId="0" fontId="11" fillId="0" borderId="0"/>
    <xf numFmtId="0" fontId="10" fillId="0" borderId="0"/>
    <xf numFmtId="0" fontId="10" fillId="0" borderId="0"/>
    <xf numFmtId="9" fontId="10" fillId="0" borderId="0" applyFill="0" applyBorder="0" applyAlignment="0" applyProtection="0"/>
    <xf numFmtId="4" fontId="12" fillId="0" borderId="0">
      <alignment vertical="center"/>
    </xf>
    <xf numFmtId="0" fontId="13" fillId="0" borderId="0"/>
    <xf numFmtId="0" fontId="14" fillId="0" borderId="0"/>
    <xf numFmtId="164" fontId="14" fillId="0" borderId="0" applyFont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horizontal="right" vertical="center"/>
    </xf>
    <xf numFmtId="49" fontId="3" fillId="0" borderId="3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1" fontId="1" fillId="2" borderId="0" xfId="1" applyNumberFormat="1" applyFill="1"/>
    <xf numFmtId="3" fontId="3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Fill="1" applyAlignment="1">
      <alignment horizontal="justify"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/>
    <xf numFmtId="49" fontId="5" fillId="0" borderId="0" xfId="0" applyNumberFormat="1" applyFont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2" fillId="0" borderId="0" xfId="0" applyFont="1"/>
    <xf numFmtId="49" fontId="2" fillId="0" borderId="0" xfId="0" applyNumberFormat="1" applyFont="1" applyAlignment="1">
      <alignment wrapText="1"/>
    </xf>
    <xf numFmtId="0" fontId="2" fillId="0" borderId="5" xfId="0" applyFont="1" applyFill="1" applyBorder="1"/>
    <xf numFmtId="0" fontId="2" fillId="0" borderId="6" xfId="0" applyFont="1" applyFill="1" applyBorder="1"/>
    <xf numFmtId="0" fontId="15" fillId="0" borderId="1" xfId="0" applyFont="1" applyFill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5" fillId="0" borderId="0" xfId="3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vertical="center" wrapText="1"/>
    </xf>
    <xf numFmtId="0" fontId="17" fillId="0" borderId="1" xfId="6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wrapText="1"/>
    </xf>
    <xf numFmtId="0" fontId="20" fillId="3" borderId="9" xfId="0" applyFont="1" applyFill="1" applyBorder="1" applyAlignment="1">
      <alignment horizontal="center" vertical="top" wrapText="1"/>
    </xf>
    <xf numFmtId="0" fontId="21" fillId="3" borderId="10" xfId="0" applyFont="1" applyFill="1" applyBorder="1" applyAlignment="1"/>
    <xf numFmtId="0" fontId="21" fillId="3" borderId="11" xfId="0" applyFont="1" applyFill="1" applyBorder="1" applyAlignment="1"/>
    <xf numFmtId="0" fontId="21" fillId="3" borderId="12" xfId="0" applyFont="1" applyFill="1" applyBorder="1" applyAlignment="1"/>
    <xf numFmtId="0" fontId="21" fillId="3" borderId="0" xfId="0" applyFont="1" applyFill="1" applyBorder="1" applyAlignment="1"/>
    <xf numFmtId="0" fontId="21" fillId="3" borderId="13" xfId="0" applyFont="1" applyFill="1" applyBorder="1" applyAlignment="1"/>
    <xf numFmtId="0" fontId="21" fillId="3" borderId="14" xfId="0" applyFont="1" applyFill="1" applyBorder="1" applyAlignment="1"/>
    <xf numFmtId="0" fontId="21" fillId="3" borderId="15" xfId="0" applyFont="1" applyFill="1" applyBorder="1" applyAlignment="1"/>
    <xf numFmtId="0" fontId="21" fillId="3" borderId="16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2" fillId="5" borderId="0" xfId="0" applyFont="1" applyFill="1" applyBorder="1" applyAlignment="1">
      <alignment vertical="center"/>
    </xf>
    <xf numFmtId="0" fontId="15" fillId="5" borderId="0" xfId="0" applyFont="1" applyFill="1" applyBorder="1" applyAlignment="1">
      <alignment vertical="center"/>
    </xf>
    <xf numFmtId="0" fontId="15" fillId="5" borderId="0" xfId="0" applyFont="1" applyFill="1" applyBorder="1" applyAlignment="1">
      <alignment horizontal="center" vertical="center"/>
    </xf>
  </cellXfs>
  <cellStyles count="32">
    <cellStyle name="Гиперссылка" xfId="31" builtinId="8"/>
    <cellStyle name="Денежный 2" xfId="4"/>
    <cellStyle name="Денежный 2 2" xfId="14"/>
    <cellStyle name="Денежный 2 3" xfId="15"/>
    <cellStyle name="Денежный 2 4" xfId="16"/>
    <cellStyle name="Денежный 2 5" xfId="17"/>
    <cellStyle name="Денежный 3" xfId="13"/>
    <cellStyle name="Обычный" xfId="0" builtinId="0"/>
    <cellStyle name="Обычный 2" xfId="2"/>
    <cellStyle name="Обычный 2 2" xfId="5"/>
    <cellStyle name="Обычный 2 3" xfId="11"/>
    <cellStyle name="Обычный 2 3 2" xfId="19"/>
    <cellStyle name="Обычный 2 3 3" xfId="20"/>
    <cellStyle name="Обычный 2 3 4" xfId="21"/>
    <cellStyle name="Обычный 2 3 5" xfId="22"/>
    <cellStyle name="Обычный 2 3 6" xfId="18"/>
    <cellStyle name="Обычный 2 4" xfId="23"/>
    <cellStyle name="Обычный 2 5" xfId="24"/>
    <cellStyle name="Обычный 2 6" xfId="25"/>
    <cellStyle name="Обычный 2 7" xfId="26"/>
    <cellStyle name="Обычный 3" xfId="6"/>
    <cellStyle name="Обычный 4" xfId="7"/>
    <cellStyle name="Обычный 5" xfId="8"/>
    <cellStyle name="Обычный 6" xfId="3"/>
    <cellStyle name="Обычный 6 2" xfId="27"/>
    <cellStyle name="Обычный 6 3" xfId="28"/>
    <cellStyle name="Обычный 6 4" xfId="29"/>
    <cellStyle name="Обычный 6 5" xfId="30"/>
    <cellStyle name="Обычный 7" xfId="12"/>
    <cellStyle name="Обычный 8" xfId="1"/>
    <cellStyle name="Процентный 2" xfId="9"/>
    <cellStyle name="Стиль 1 2" xfId="1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view="pageBreakPreview" topLeftCell="A31" zoomScaleNormal="100" zoomScaleSheetLayoutView="100" workbookViewId="0">
      <selection activeCell="N79" sqref="N79"/>
    </sheetView>
  </sheetViews>
  <sheetFormatPr defaultColWidth="5.28515625" defaultRowHeight="11.25" x14ac:dyDescent="0.2"/>
  <cols>
    <col min="1" max="1" width="5.28515625" style="21" customWidth="1"/>
    <col min="2" max="2" width="10.5703125" style="21" customWidth="1"/>
    <col min="3" max="3" width="28.42578125" style="21" customWidth="1"/>
    <col min="4" max="4" width="9.7109375" style="39" customWidth="1"/>
    <col min="5" max="5" width="5.7109375" style="21" customWidth="1"/>
    <col min="6" max="6" width="8.140625" style="22" customWidth="1"/>
    <col min="7" max="7" width="18.140625" style="22" customWidth="1"/>
    <col min="8" max="8" width="8.85546875" style="21" customWidth="1"/>
    <col min="9" max="9" width="26" style="26" customWidth="1"/>
    <col min="10" max="10" width="15.28515625" style="26" customWidth="1"/>
    <col min="11" max="11" width="11.85546875" style="26" customWidth="1"/>
    <col min="12" max="13" width="14.85546875" style="26" customWidth="1"/>
    <col min="14" max="14" width="7.140625" style="26" customWidth="1"/>
    <col min="15" max="15" width="11" style="26" customWidth="1"/>
    <col min="16" max="16" width="10.85546875" style="26" customWidth="1"/>
    <col min="17" max="17" width="15.140625" style="26" customWidth="1"/>
    <col min="18" max="18" width="13.28515625" style="26" customWidth="1"/>
    <col min="19" max="19" width="17.28515625" style="26" customWidth="1"/>
    <col min="20" max="16384" width="5.28515625" style="27"/>
  </cols>
  <sheetData>
    <row r="1" spans="1:19" x14ac:dyDescent="0.2">
      <c r="A1" s="86" t="s">
        <v>73</v>
      </c>
      <c r="B1" s="87"/>
      <c r="C1" s="87"/>
      <c r="D1" s="88"/>
    </row>
    <row r="2" spans="1:19" ht="18" customHeight="1" x14ac:dyDescent="0.2">
      <c r="A2" s="5" t="s">
        <v>0</v>
      </c>
      <c r="B2" s="23"/>
      <c r="C2" s="24"/>
      <c r="D2" s="35"/>
      <c r="E2" s="23"/>
      <c r="F2" s="25"/>
      <c r="G2" s="25"/>
      <c r="H2" s="23"/>
    </row>
    <row r="3" spans="1:19" x14ac:dyDescent="0.2">
      <c r="A3" s="13"/>
      <c r="B3" s="27"/>
      <c r="C3" s="28"/>
      <c r="D3" s="38"/>
      <c r="E3" s="27"/>
      <c r="F3" s="26"/>
      <c r="G3" s="26"/>
      <c r="H3" s="27"/>
    </row>
    <row r="4" spans="1:19" x14ac:dyDescent="0.2">
      <c r="A4" s="5"/>
      <c r="B4" s="5"/>
      <c r="C4" s="6"/>
      <c r="D4" s="35"/>
      <c r="E4" s="78" t="s">
        <v>1</v>
      </c>
      <c r="F4" s="78"/>
      <c r="G4" s="78"/>
      <c r="H4" s="78"/>
      <c r="I4" s="78"/>
      <c r="J4" s="78"/>
      <c r="K4" s="78"/>
      <c r="L4" s="78"/>
      <c r="M4" s="78"/>
      <c r="N4" s="78"/>
    </row>
    <row r="5" spans="1:19" x14ac:dyDescent="0.2">
      <c r="A5" s="72" t="s">
        <v>16</v>
      </c>
      <c r="B5" s="72"/>
      <c r="C5" s="72"/>
      <c r="D5" s="72"/>
      <c r="E5" s="72"/>
      <c r="F5" s="72"/>
      <c r="G5" s="49"/>
      <c r="H5" s="27"/>
    </row>
    <row r="6" spans="1:19" x14ac:dyDescent="0.2">
      <c r="A6" s="79" t="s">
        <v>2</v>
      </c>
      <c r="B6" s="79"/>
      <c r="C6" s="79"/>
      <c r="D6" s="79"/>
      <c r="E6" s="79"/>
      <c r="F6" s="79"/>
      <c r="G6" s="55"/>
      <c r="H6" s="27"/>
    </row>
    <row r="7" spans="1:19" x14ac:dyDescent="0.2">
      <c r="A7" s="1"/>
      <c r="B7" s="27"/>
      <c r="C7" s="28"/>
      <c r="D7" s="38"/>
      <c r="E7" s="27"/>
      <c r="F7" s="26"/>
      <c r="G7" s="26"/>
      <c r="H7" s="27"/>
    </row>
    <row r="8" spans="1:19" x14ac:dyDescent="0.2">
      <c r="A8" s="74" t="s">
        <v>3</v>
      </c>
      <c r="B8" s="80" t="s">
        <v>21</v>
      </c>
      <c r="C8" s="83" t="s">
        <v>4</v>
      </c>
      <c r="D8" s="84"/>
      <c r="E8" s="84"/>
      <c r="F8" s="84"/>
      <c r="G8" s="84"/>
      <c r="H8" s="85"/>
      <c r="I8" s="14"/>
      <c r="J8" s="70"/>
      <c r="K8" s="70"/>
      <c r="L8" s="70"/>
      <c r="M8" s="70"/>
      <c r="N8" s="70"/>
      <c r="O8" s="70"/>
      <c r="P8" s="70"/>
      <c r="Q8" s="70"/>
      <c r="R8" s="70"/>
      <c r="S8" s="70"/>
    </row>
    <row r="9" spans="1:19" x14ac:dyDescent="0.2">
      <c r="A9" s="74"/>
      <c r="B9" s="81"/>
      <c r="C9" s="73" t="s">
        <v>7</v>
      </c>
      <c r="D9" s="74" t="s">
        <v>17</v>
      </c>
      <c r="E9" s="74" t="s">
        <v>6</v>
      </c>
      <c r="F9" s="70" t="s">
        <v>18</v>
      </c>
      <c r="G9" s="75" t="s">
        <v>23</v>
      </c>
      <c r="H9" s="74" t="s">
        <v>19</v>
      </c>
      <c r="I9" s="70" t="s">
        <v>7</v>
      </c>
      <c r="J9" s="70" t="s">
        <v>17</v>
      </c>
      <c r="K9" s="70" t="s">
        <v>8</v>
      </c>
      <c r="L9" s="70" t="s">
        <v>9</v>
      </c>
      <c r="M9" s="75" t="s">
        <v>23</v>
      </c>
      <c r="N9" s="70" t="s">
        <v>6</v>
      </c>
      <c r="O9" s="70" t="s">
        <v>5</v>
      </c>
      <c r="P9" s="70" t="s">
        <v>10</v>
      </c>
      <c r="Q9" s="70" t="s">
        <v>11</v>
      </c>
      <c r="R9" s="70" t="s">
        <v>12</v>
      </c>
      <c r="S9" s="70" t="s">
        <v>13</v>
      </c>
    </row>
    <row r="10" spans="1:19" ht="20.25" customHeight="1" x14ac:dyDescent="0.2">
      <c r="A10" s="74"/>
      <c r="B10" s="82"/>
      <c r="C10" s="73"/>
      <c r="D10" s="74"/>
      <c r="E10" s="74"/>
      <c r="F10" s="70"/>
      <c r="G10" s="76"/>
      <c r="H10" s="74"/>
      <c r="I10" s="70"/>
      <c r="J10" s="70"/>
      <c r="K10" s="70"/>
      <c r="L10" s="70"/>
      <c r="M10" s="76"/>
      <c r="N10" s="70"/>
      <c r="O10" s="70"/>
      <c r="P10" s="70"/>
      <c r="Q10" s="70"/>
      <c r="R10" s="70"/>
      <c r="S10" s="70"/>
    </row>
    <row r="11" spans="1:19" x14ac:dyDescent="0.2">
      <c r="A11" s="15">
        <v>1</v>
      </c>
      <c r="B11" s="15">
        <v>2</v>
      </c>
      <c r="C11" s="2">
        <v>3</v>
      </c>
      <c r="D11" s="36">
        <v>4</v>
      </c>
      <c r="E11" s="15">
        <v>5</v>
      </c>
      <c r="F11" s="7">
        <v>6</v>
      </c>
      <c r="G11" s="7"/>
      <c r="H11" s="15">
        <v>7</v>
      </c>
      <c r="I11" s="7">
        <v>8</v>
      </c>
      <c r="J11" s="14">
        <v>9</v>
      </c>
      <c r="K11" s="14">
        <v>10</v>
      </c>
      <c r="L11" s="14">
        <v>11</v>
      </c>
      <c r="M11" s="34"/>
      <c r="N11" s="14">
        <v>12</v>
      </c>
      <c r="O11" s="14">
        <v>13</v>
      </c>
      <c r="P11" s="7">
        <v>14</v>
      </c>
      <c r="Q11" s="14">
        <v>15</v>
      </c>
      <c r="R11" s="14">
        <v>16</v>
      </c>
      <c r="S11" s="7">
        <v>17</v>
      </c>
    </row>
    <row r="12" spans="1:19" ht="135" x14ac:dyDescent="0.2">
      <c r="A12" s="32">
        <v>1</v>
      </c>
      <c r="B12" s="42" t="s">
        <v>24</v>
      </c>
      <c r="C12" s="42" t="s">
        <v>25</v>
      </c>
      <c r="D12" s="43" t="s">
        <v>57</v>
      </c>
      <c r="E12" s="44" t="s">
        <v>22</v>
      </c>
      <c r="F12" s="45">
        <v>108</v>
      </c>
      <c r="G12" s="51" t="s">
        <v>65</v>
      </c>
      <c r="H12" s="3" t="s">
        <v>62</v>
      </c>
      <c r="I12" s="56"/>
      <c r="J12" s="57"/>
      <c r="K12" s="57"/>
      <c r="L12" s="57"/>
      <c r="M12" s="58"/>
      <c r="N12" s="57"/>
      <c r="O12" s="57"/>
      <c r="P12" s="56"/>
      <c r="Q12" s="57"/>
      <c r="R12" s="57"/>
      <c r="S12" s="56"/>
    </row>
    <row r="13" spans="1:19" ht="67.5" x14ac:dyDescent="0.2">
      <c r="A13" s="32">
        <f>A12+1</f>
        <v>2</v>
      </c>
      <c r="B13" s="42" t="s">
        <v>26</v>
      </c>
      <c r="C13" s="46" t="s">
        <v>27</v>
      </c>
      <c r="D13" s="52" t="s">
        <v>63</v>
      </c>
      <c r="E13" s="44" t="s">
        <v>22</v>
      </c>
      <c r="F13" s="44">
        <v>144</v>
      </c>
      <c r="G13" s="53" t="s">
        <v>65</v>
      </c>
      <c r="H13" s="3" t="s">
        <v>62</v>
      </c>
      <c r="I13" s="56"/>
      <c r="J13" s="57"/>
      <c r="K13" s="57"/>
      <c r="L13" s="57"/>
      <c r="M13" s="59"/>
      <c r="N13" s="57"/>
      <c r="O13" s="57"/>
      <c r="P13" s="56"/>
      <c r="Q13" s="57"/>
      <c r="R13" s="57"/>
      <c r="S13" s="56"/>
    </row>
    <row r="14" spans="1:19" ht="78.75" x14ac:dyDescent="0.2">
      <c r="A14" s="32">
        <f t="shared" ref="A14:A43" si="0">A13+1</f>
        <v>3</v>
      </c>
      <c r="B14" s="42" t="s">
        <v>24</v>
      </c>
      <c r="C14" s="42" t="s">
        <v>29</v>
      </c>
      <c r="D14" s="37" t="s">
        <v>57</v>
      </c>
      <c r="E14" s="44" t="s">
        <v>22</v>
      </c>
      <c r="F14" s="45">
        <v>36</v>
      </c>
      <c r="G14" s="51" t="s">
        <v>65</v>
      </c>
      <c r="H14" s="3" t="s">
        <v>62</v>
      </c>
      <c r="I14" s="56"/>
      <c r="J14" s="57"/>
      <c r="K14" s="57"/>
      <c r="L14" s="57"/>
      <c r="M14" s="58"/>
      <c r="N14" s="57"/>
      <c r="O14" s="57"/>
      <c r="P14" s="56"/>
      <c r="Q14" s="57"/>
      <c r="R14" s="57"/>
      <c r="S14" s="56"/>
    </row>
    <row r="15" spans="1:19" ht="78.75" x14ac:dyDescent="0.2">
      <c r="A15" s="32">
        <f t="shared" si="0"/>
        <v>4</v>
      </c>
      <c r="B15" s="42" t="s">
        <v>28</v>
      </c>
      <c r="C15" s="42" t="s">
        <v>29</v>
      </c>
      <c r="D15" s="40" t="s">
        <v>57</v>
      </c>
      <c r="E15" s="44" t="s">
        <v>22</v>
      </c>
      <c r="F15" s="44">
        <v>36</v>
      </c>
      <c r="G15" s="53" t="s">
        <v>65</v>
      </c>
      <c r="H15" s="3" t="s">
        <v>62</v>
      </c>
      <c r="I15" s="56"/>
      <c r="J15" s="57"/>
      <c r="K15" s="57"/>
      <c r="L15" s="57"/>
      <c r="M15" s="59"/>
      <c r="N15" s="57"/>
      <c r="O15" s="57"/>
      <c r="P15" s="56"/>
      <c r="Q15" s="57"/>
      <c r="R15" s="57"/>
      <c r="S15" s="56"/>
    </row>
    <row r="16" spans="1:19" ht="78.75" x14ac:dyDescent="0.2">
      <c r="A16" s="32">
        <f t="shared" si="0"/>
        <v>5</v>
      </c>
      <c r="B16" s="42" t="s">
        <v>26</v>
      </c>
      <c r="C16" s="47" t="s">
        <v>29</v>
      </c>
      <c r="D16" s="37" t="s">
        <v>57</v>
      </c>
      <c r="E16" s="44" t="s">
        <v>22</v>
      </c>
      <c r="F16" s="44">
        <v>36</v>
      </c>
      <c r="G16" s="53" t="s">
        <v>65</v>
      </c>
      <c r="H16" s="3" t="s">
        <v>62</v>
      </c>
      <c r="I16" s="56"/>
      <c r="J16" s="57"/>
      <c r="K16" s="57"/>
      <c r="L16" s="57"/>
      <c r="M16" s="59"/>
      <c r="N16" s="57"/>
      <c r="O16" s="57"/>
      <c r="P16" s="56"/>
      <c r="Q16" s="57"/>
      <c r="R16" s="57"/>
      <c r="S16" s="56"/>
    </row>
    <row r="17" spans="1:19" ht="78.75" x14ac:dyDescent="0.2">
      <c r="A17" s="32">
        <f t="shared" si="0"/>
        <v>6</v>
      </c>
      <c r="B17" s="42" t="s">
        <v>24</v>
      </c>
      <c r="C17" s="42" t="s">
        <v>30</v>
      </c>
      <c r="D17" s="40" t="s">
        <v>57</v>
      </c>
      <c r="E17" s="44" t="s">
        <v>22</v>
      </c>
      <c r="F17" s="45">
        <v>32</v>
      </c>
      <c r="G17" s="53" t="s">
        <v>65</v>
      </c>
      <c r="H17" s="3" t="s">
        <v>62</v>
      </c>
      <c r="I17" s="56"/>
      <c r="J17" s="57"/>
      <c r="K17" s="57"/>
      <c r="L17" s="57"/>
      <c r="M17" s="59"/>
      <c r="N17" s="57"/>
      <c r="O17" s="57"/>
      <c r="P17" s="56"/>
      <c r="Q17" s="57"/>
      <c r="R17" s="57"/>
      <c r="S17" s="56"/>
    </row>
    <row r="18" spans="1:19" ht="103.5" customHeight="1" x14ac:dyDescent="0.2">
      <c r="A18" s="32">
        <f t="shared" si="0"/>
        <v>7</v>
      </c>
      <c r="B18" s="42" t="s">
        <v>24</v>
      </c>
      <c r="C18" s="42" t="s">
        <v>34</v>
      </c>
      <c r="D18" s="31" t="s">
        <v>58</v>
      </c>
      <c r="E18" s="44" t="s">
        <v>22</v>
      </c>
      <c r="F18" s="48">
        <v>3</v>
      </c>
      <c r="G18" s="53" t="s">
        <v>70</v>
      </c>
      <c r="H18" s="3" t="s">
        <v>62</v>
      </c>
      <c r="I18" s="56"/>
      <c r="J18" s="57"/>
      <c r="K18" s="57"/>
      <c r="L18" s="57"/>
      <c r="M18" s="59"/>
      <c r="N18" s="57"/>
      <c r="O18" s="57"/>
      <c r="P18" s="56"/>
      <c r="Q18" s="57"/>
      <c r="R18" s="57"/>
      <c r="S18" s="56"/>
    </row>
    <row r="19" spans="1:19" ht="101.25" x14ac:dyDescent="0.2">
      <c r="A19" s="32">
        <f t="shared" si="0"/>
        <v>8</v>
      </c>
      <c r="B19" s="42" t="s">
        <v>28</v>
      </c>
      <c r="C19" s="43" t="s">
        <v>35</v>
      </c>
      <c r="D19" s="31" t="s">
        <v>58</v>
      </c>
      <c r="E19" s="44" t="s">
        <v>22</v>
      </c>
      <c r="F19" s="44">
        <v>1</v>
      </c>
      <c r="G19" s="53" t="s">
        <v>70</v>
      </c>
      <c r="H19" s="3" t="s">
        <v>62</v>
      </c>
      <c r="I19" s="56"/>
      <c r="J19" s="57"/>
      <c r="K19" s="57"/>
      <c r="L19" s="57"/>
      <c r="M19" s="59"/>
      <c r="N19" s="57"/>
      <c r="O19" s="57"/>
      <c r="P19" s="56"/>
      <c r="Q19" s="57"/>
      <c r="R19" s="57"/>
      <c r="S19" s="56"/>
    </row>
    <row r="20" spans="1:19" ht="101.25" x14ac:dyDescent="0.2">
      <c r="A20" s="32">
        <f t="shared" si="0"/>
        <v>9</v>
      </c>
      <c r="B20" s="42" t="s">
        <v>24</v>
      </c>
      <c r="C20" s="42" t="s">
        <v>36</v>
      </c>
      <c r="D20" s="33" t="s">
        <v>58</v>
      </c>
      <c r="E20" s="44" t="s">
        <v>22</v>
      </c>
      <c r="F20" s="45">
        <v>6</v>
      </c>
      <c r="G20" s="53" t="s">
        <v>70</v>
      </c>
      <c r="H20" s="3" t="s">
        <v>62</v>
      </c>
      <c r="I20" s="56"/>
      <c r="J20" s="57"/>
      <c r="K20" s="57"/>
      <c r="L20" s="57"/>
      <c r="M20" s="59"/>
      <c r="N20" s="57"/>
      <c r="O20" s="57"/>
      <c r="P20" s="56"/>
      <c r="Q20" s="57"/>
      <c r="R20" s="57"/>
      <c r="S20" s="56"/>
    </row>
    <row r="21" spans="1:19" ht="101.25" x14ac:dyDescent="0.2">
      <c r="A21" s="32">
        <f t="shared" si="0"/>
        <v>10</v>
      </c>
      <c r="B21" s="42" t="s">
        <v>24</v>
      </c>
      <c r="C21" s="42" t="s">
        <v>37</v>
      </c>
      <c r="D21" s="37" t="s">
        <v>58</v>
      </c>
      <c r="E21" s="44" t="s">
        <v>22</v>
      </c>
      <c r="F21" s="45">
        <v>4</v>
      </c>
      <c r="G21" s="53" t="s">
        <v>70</v>
      </c>
      <c r="H21" s="3" t="s">
        <v>62</v>
      </c>
      <c r="I21" s="56"/>
      <c r="J21" s="57"/>
      <c r="K21" s="57"/>
      <c r="L21" s="57"/>
      <c r="M21" s="59"/>
      <c r="N21" s="57"/>
      <c r="O21" s="57"/>
      <c r="P21" s="56"/>
      <c r="Q21" s="57"/>
      <c r="R21" s="57"/>
      <c r="S21" s="56"/>
    </row>
    <row r="22" spans="1:19" ht="101.25" x14ac:dyDescent="0.2">
      <c r="A22" s="32">
        <f t="shared" si="0"/>
        <v>11</v>
      </c>
      <c r="B22" s="42" t="s">
        <v>28</v>
      </c>
      <c r="C22" s="43" t="s">
        <v>37</v>
      </c>
      <c r="D22" s="33" t="s">
        <v>58</v>
      </c>
      <c r="E22" s="44" t="s">
        <v>22</v>
      </c>
      <c r="F22" s="44">
        <v>1</v>
      </c>
      <c r="G22" s="53" t="s">
        <v>70</v>
      </c>
      <c r="H22" s="3" t="s">
        <v>62</v>
      </c>
      <c r="I22" s="56"/>
      <c r="J22" s="57"/>
      <c r="K22" s="57"/>
      <c r="L22" s="57"/>
      <c r="M22" s="59"/>
      <c r="N22" s="57"/>
      <c r="O22" s="57"/>
      <c r="P22" s="56"/>
      <c r="Q22" s="57"/>
      <c r="R22" s="57"/>
      <c r="S22" s="56"/>
    </row>
    <row r="23" spans="1:19" ht="101.25" x14ac:dyDescent="0.2">
      <c r="A23" s="32">
        <f t="shared" si="0"/>
        <v>12</v>
      </c>
      <c r="B23" s="42" t="s">
        <v>24</v>
      </c>
      <c r="C23" s="42" t="s">
        <v>38</v>
      </c>
      <c r="D23" s="37" t="s">
        <v>58</v>
      </c>
      <c r="E23" s="44" t="s">
        <v>22</v>
      </c>
      <c r="F23" s="45">
        <v>4</v>
      </c>
      <c r="G23" s="53" t="s">
        <v>70</v>
      </c>
      <c r="H23" s="3" t="s">
        <v>62</v>
      </c>
      <c r="I23" s="56"/>
      <c r="J23" s="57"/>
      <c r="K23" s="57"/>
      <c r="L23" s="57"/>
      <c r="M23" s="59"/>
      <c r="N23" s="57"/>
      <c r="O23" s="57"/>
      <c r="P23" s="56"/>
      <c r="Q23" s="57"/>
      <c r="R23" s="57"/>
      <c r="S23" s="56"/>
    </row>
    <row r="24" spans="1:19" ht="101.25" x14ac:dyDescent="0.2">
      <c r="A24" s="32">
        <f t="shared" si="0"/>
        <v>13</v>
      </c>
      <c r="B24" s="42" t="s">
        <v>24</v>
      </c>
      <c r="C24" s="42" t="s">
        <v>39</v>
      </c>
      <c r="D24" s="37" t="s">
        <v>58</v>
      </c>
      <c r="E24" s="44" t="s">
        <v>22</v>
      </c>
      <c r="F24" s="45">
        <v>8</v>
      </c>
      <c r="G24" s="53" t="s">
        <v>70</v>
      </c>
      <c r="H24" s="3" t="s">
        <v>62</v>
      </c>
      <c r="I24" s="56"/>
      <c r="J24" s="57"/>
      <c r="K24" s="57"/>
      <c r="L24" s="57"/>
      <c r="M24" s="59"/>
      <c r="N24" s="57"/>
      <c r="O24" s="57"/>
      <c r="P24" s="56"/>
      <c r="Q24" s="57"/>
      <c r="R24" s="57"/>
      <c r="S24" s="56"/>
    </row>
    <row r="25" spans="1:19" ht="101.25" x14ac:dyDescent="0.2">
      <c r="A25" s="32">
        <f t="shared" si="0"/>
        <v>14</v>
      </c>
      <c r="B25" s="42" t="s">
        <v>31</v>
      </c>
      <c r="C25" s="42" t="s">
        <v>39</v>
      </c>
      <c r="D25" s="41" t="s">
        <v>58</v>
      </c>
      <c r="E25" s="44" t="s">
        <v>22</v>
      </c>
      <c r="F25" s="45">
        <v>4</v>
      </c>
      <c r="G25" s="53" t="s">
        <v>70</v>
      </c>
      <c r="H25" s="3" t="s">
        <v>62</v>
      </c>
      <c r="I25" s="56"/>
      <c r="J25" s="57"/>
      <c r="K25" s="57"/>
      <c r="L25" s="57"/>
      <c r="M25" s="59"/>
      <c r="N25" s="57"/>
      <c r="O25" s="57"/>
      <c r="P25" s="56"/>
      <c r="Q25" s="57"/>
      <c r="R25" s="57"/>
      <c r="S25" s="56"/>
    </row>
    <row r="26" spans="1:19" ht="101.25" x14ac:dyDescent="0.2">
      <c r="A26" s="32">
        <f t="shared" si="0"/>
        <v>15</v>
      </c>
      <c r="B26" s="42" t="s">
        <v>32</v>
      </c>
      <c r="C26" s="42" t="s">
        <v>39</v>
      </c>
      <c r="D26" s="37" t="s">
        <v>58</v>
      </c>
      <c r="E26" s="44" t="s">
        <v>22</v>
      </c>
      <c r="F26" s="45">
        <v>4</v>
      </c>
      <c r="G26" s="53" t="s">
        <v>70</v>
      </c>
      <c r="H26" s="3" t="s">
        <v>62</v>
      </c>
      <c r="I26" s="56"/>
      <c r="J26" s="57"/>
      <c r="K26" s="57"/>
      <c r="L26" s="57"/>
      <c r="M26" s="59"/>
      <c r="N26" s="57"/>
      <c r="O26" s="57"/>
      <c r="P26" s="56"/>
      <c r="Q26" s="57"/>
      <c r="R26" s="57"/>
      <c r="S26" s="56"/>
    </row>
    <row r="27" spans="1:19" ht="101.25" x14ac:dyDescent="0.2">
      <c r="A27" s="32">
        <f t="shared" si="0"/>
        <v>16</v>
      </c>
      <c r="B27" s="42" t="s">
        <v>28</v>
      </c>
      <c r="C27" s="43" t="s">
        <v>40</v>
      </c>
      <c r="D27" s="31" t="s">
        <v>58</v>
      </c>
      <c r="E27" s="44" t="s">
        <v>22</v>
      </c>
      <c r="F27" s="44">
        <v>1</v>
      </c>
      <c r="G27" s="53" t="s">
        <v>70</v>
      </c>
      <c r="H27" s="3" t="s">
        <v>62</v>
      </c>
      <c r="I27" s="56"/>
      <c r="J27" s="57"/>
      <c r="K27" s="57"/>
      <c r="L27" s="57"/>
      <c r="M27" s="59"/>
      <c r="N27" s="57"/>
      <c r="O27" s="57"/>
      <c r="P27" s="56"/>
      <c r="Q27" s="57"/>
      <c r="R27" s="57"/>
      <c r="S27" s="56"/>
    </row>
    <row r="28" spans="1:19" ht="101.25" x14ac:dyDescent="0.2">
      <c r="A28" s="32">
        <f t="shared" si="0"/>
        <v>17</v>
      </c>
      <c r="B28" s="42" t="s">
        <v>33</v>
      </c>
      <c r="C28" s="47" t="s">
        <v>41</v>
      </c>
      <c r="D28" s="31" t="s">
        <v>58</v>
      </c>
      <c r="E28" s="44" t="s">
        <v>22</v>
      </c>
      <c r="F28" s="45">
        <v>2</v>
      </c>
      <c r="G28" s="53" t="s">
        <v>70</v>
      </c>
      <c r="H28" s="3" t="s">
        <v>62</v>
      </c>
      <c r="I28" s="56"/>
      <c r="J28" s="57"/>
      <c r="K28" s="57"/>
      <c r="L28" s="57"/>
      <c r="M28" s="59"/>
      <c r="N28" s="57"/>
      <c r="O28" s="57"/>
      <c r="P28" s="56"/>
      <c r="Q28" s="57"/>
      <c r="R28" s="57"/>
      <c r="S28" s="56"/>
    </row>
    <row r="29" spans="1:19" ht="101.25" x14ac:dyDescent="0.2">
      <c r="A29" s="32">
        <f t="shared" si="0"/>
        <v>18</v>
      </c>
      <c r="B29" s="42" t="s">
        <v>28</v>
      </c>
      <c r="C29" s="43" t="s">
        <v>41</v>
      </c>
      <c r="D29" s="31" t="s">
        <v>58</v>
      </c>
      <c r="E29" s="44" t="s">
        <v>22</v>
      </c>
      <c r="F29" s="44">
        <v>1</v>
      </c>
      <c r="G29" s="53" t="s">
        <v>70</v>
      </c>
      <c r="H29" s="3" t="s">
        <v>62</v>
      </c>
      <c r="I29" s="56"/>
      <c r="J29" s="57"/>
      <c r="K29" s="57"/>
      <c r="L29" s="57"/>
      <c r="M29" s="59"/>
      <c r="N29" s="57"/>
      <c r="O29" s="57"/>
      <c r="P29" s="56"/>
      <c r="Q29" s="57"/>
      <c r="R29" s="57"/>
      <c r="S29" s="56"/>
    </row>
    <row r="30" spans="1:19" ht="101.25" x14ac:dyDescent="0.2">
      <c r="A30" s="32">
        <f t="shared" si="0"/>
        <v>19</v>
      </c>
      <c r="B30" s="42" t="s">
        <v>24</v>
      </c>
      <c r="C30" s="42" t="s">
        <v>42</v>
      </c>
      <c r="D30" s="31" t="s">
        <v>58</v>
      </c>
      <c r="E30" s="44" t="s">
        <v>22</v>
      </c>
      <c r="F30" s="48">
        <v>8</v>
      </c>
      <c r="G30" s="53" t="s">
        <v>70</v>
      </c>
      <c r="H30" s="3" t="s">
        <v>62</v>
      </c>
      <c r="I30" s="56"/>
      <c r="J30" s="57"/>
      <c r="K30" s="57"/>
      <c r="L30" s="57"/>
      <c r="M30" s="59"/>
      <c r="N30" s="57"/>
      <c r="O30" s="57"/>
      <c r="P30" s="56"/>
      <c r="Q30" s="57"/>
      <c r="R30" s="57"/>
      <c r="S30" s="56"/>
    </row>
    <row r="31" spans="1:19" ht="101.25" x14ac:dyDescent="0.2">
      <c r="A31" s="32">
        <f t="shared" si="0"/>
        <v>20</v>
      </c>
      <c r="B31" s="42" t="s">
        <v>26</v>
      </c>
      <c r="C31" s="46" t="s">
        <v>43</v>
      </c>
      <c r="D31" s="31" t="s">
        <v>58</v>
      </c>
      <c r="E31" s="44" t="s">
        <v>22</v>
      </c>
      <c r="F31" s="44">
        <v>4</v>
      </c>
      <c r="G31" s="53" t="s">
        <v>70</v>
      </c>
      <c r="H31" s="3" t="s">
        <v>62</v>
      </c>
      <c r="I31" s="56"/>
      <c r="J31" s="57"/>
      <c r="K31" s="57"/>
      <c r="L31" s="57"/>
      <c r="M31" s="59"/>
      <c r="N31" s="57"/>
      <c r="O31" s="57"/>
      <c r="P31" s="56"/>
      <c r="Q31" s="57"/>
      <c r="R31" s="57"/>
      <c r="S31" s="56"/>
    </row>
    <row r="32" spans="1:19" ht="101.25" x14ac:dyDescent="0.2">
      <c r="A32" s="32">
        <f t="shared" si="0"/>
        <v>21</v>
      </c>
      <c r="B32" s="42" t="s">
        <v>24</v>
      </c>
      <c r="C32" s="42" t="s">
        <v>44</v>
      </c>
      <c r="D32" s="31" t="s">
        <v>58</v>
      </c>
      <c r="E32" s="44" t="s">
        <v>22</v>
      </c>
      <c r="F32" s="45">
        <v>4</v>
      </c>
      <c r="G32" s="53" t="s">
        <v>70</v>
      </c>
      <c r="H32" s="3" t="s">
        <v>62</v>
      </c>
      <c r="I32" s="56"/>
      <c r="J32" s="57"/>
      <c r="K32" s="57"/>
      <c r="L32" s="57"/>
      <c r="M32" s="59"/>
      <c r="N32" s="57"/>
      <c r="O32" s="57"/>
      <c r="P32" s="56"/>
      <c r="Q32" s="57"/>
      <c r="R32" s="57"/>
      <c r="S32" s="56"/>
    </row>
    <row r="33" spans="1:19" ht="78.75" x14ac:dyDescent="0.2">
      <c r="A33" s="32">
        <f t="shared" si="0"/>
        <v>22</v>
      </c>
      <c r="B33" s="42" t="s">
        <v>24</v>
      </c>
      <c r="C33" s="42" t="s">
        <v>45</v>
      </c>
      <c r="D33" s="54" t="s">
        <v>69</v>
      </c>
      <c r="E33" s="44" t="s">
        <v>22</v>
      </c>
      <c r="F33" s="45">
        <v>1</v>
      </c>
      <c r="G33" s="53" t="s">
        <v>70</v>
      </c>
      <c r="H33" s="3" t="s">
        <v>62</v>
      </c>
      <c r="I33" s="56"/>
      <c r="J33" s="57"/>
      <c r="K33" s="57"/>
      <c r="L33" s="57"/>
      <c r="M33" s="59"/>
      <c r="N33" s="57"/>
      <c r="O33" s="57"/>
      <c r="P33" s="56"/>
      <c r="Q33" s="57"/>
      <c r="R33" s="57"/>
      <c r="S33" s="56"/>
    </row>
    <row r="34" spans="1:19" ht="67.5" x14ac:dyDescent="0.2">
      <c r="A34" s="32">
        <f t="shared" si="0"/>
        <v>23</v>
      </c>
      <c r="B34" s="42" t="s">
        <v>31</v>
      </c>
      <c r="C34" s="42" t="s">
        <v>46</v>
      </c>
      <c r="D34" s="31" t="s">
        <v>59</v>
      </c>
      <c r="E34" s="44" t="s">
        <v>22</v>
      </c>
      <c r="F34" s="45">
        <v>1</v>
      </c>
      <c r="G34" s="53" t="s">
        <v>70</v>
      </c>
      <c r="H34" s="3" t="s">
        <v>62</v>
      </c>
      <c r="I34" s="56"/>
      <c r="J34" s="57"/>
      <c r="K34" s="57"/>
      <c r="L34" s="57"/>
      <c r="M34" s="59"/>
      <c r="N34" s="57"/>
      <c r="O34" s="57"/>
      <c r="P34" s="56"/>
      <c r="Q34" s="57"/>
      <c r="R34" s="57"/>
      <c r="S34" s="56"/>
    </row>
    <row r="35" spans="1:19" ht="75" x14ac:dyDescent="0.2">
      <c r="A35" s="32">
        <f t="shared" si="0"/>
        <v>24</v>
      </c>
      <c r="B35" s="42" t="s">
        <v>32</v>
      </c>
      <c r="C35" s="42" t="s">
        <v>46</v>
      </c>
      <c r="D35" s="37" t="s">
        <v>59</v>
      </c>
      <c r="E35" s="44" t="s">
        <v>22</v>
      </c>
      <c r="F35" s="45">
        <v>1</v>
      </c>
      <c r="G35" s="53" t="s">
        <v>70</v>
      </c>
      <c r="H35" s="3" t="s">
        <v>62</v>
      </c>
      <c r="I35" s="56"/>
      <c r="J35" s="57"/>
      <c r="K35" s="57"/>
      <c r="L35" s="57"/>
      <c r="M35" s="59"/>
      <c r="N35" s="57"/>
      <c r="O35" s="57"/>
      <c r="P35" s="56"/>
      <c r="Q35" s="57"/>
      <c r="R35" s="57"/>
      <c r="S35" s="56"/>
    </row>
    <row r="36" spans="1:19" ht="67.5" x14ac:dyDescent="0.2">
      <c r="A36" s="32">
        <f t="shared" si="0"/>
        <v>25</v>
      </c>
      <c r="B36" s="42" t="s">
        <v>26</v>
      </c>
      <c r="C36" s="46" t="s">
        <v>46</v>
      </c>
      <c r="D36" s="37" t="s">
        <v>59</v>
      </c>
      <c r="E36" s="44" t="s">
        <v>22</v>
      </c>
      <c r="F36" s="44">
        <v>1</v>
      </c>
      <c r="G36" s="53" t="s">
        <v>70</v>
      </c>
      <c r="H36" s="3" t="s">
        <v>62</v>
      </c>
      <c r="I36" s="56"/>
      <c r="J36" s="57"/>
      <c r="K36" s="57"/>
      <c r="L36" s="57"/>
      <c r="M36" s="59"/>
      <c r="N36" s="57"/>
      <c r="O36" s="57"/>
      <c r="P36" s="56"/>
      <c r="Q36" s="57"/>
      <c r="R36" s="57"/>
      <c r="S36" s="56"/>
    </row>
    <row r="37" spans="1:19" ht="67.5" x14ac:dyDescent="0.2">
      <c r="A37" s="32">
        <f t="shared" si="0"/>
        <v>26</v>
      </c>
      <c r="B37" s="42" t="s">
        <v>24</v>
      </c>
      <c r="C37" s="42" t="s">
        <v>47</v>
      </c>
      <c r="D37" s="52" t="s">
        <v>66</v>
      </c>
      <c r="E37" s="44" t="s">
        <v>22</v>
      </c>
      <c r="F37" s="45">
        <v>1</v>
      </c>
      <c r="G37" s="50" t="s">
        <v>64</v>
      </c>
      <c r="H37" s="3" t="s">
        <v>62</v>
      </c>
      <c r="I37" s="56"/>
      <c r="J37" s="57"/>
      <c r="K37" s="57"/>
      <c r="L37" s="57"/>
      <c r="M37" s="60"/>
      <c r="N37" s="57"/>
      <c r="O37" s="57"/>
      <c r="P37" s="56"/>
      <c r="Q37" s="57"/>
      <c r="R37" s="57"/>
      <c r="S37" s="56"/>
    </row>
    <row r="38" spans="1:19" ht="67.5" x14ac:dyDescent="0.2">
      <c r="A38" s="32">
        <f t="shared" si="0"/>
        <v>27</v>
      </c>
      <c r="B38" s="42" t="s">
        <v>26</v>
      </c>
      <c r="C38" s="46" t="s">
        <v>47</v>
      </c>
      <c r="D38" s="52" t="s">
        <v>66</v>
      </c>
      <c r="E38" s="44" t="s">
        <v>22</v>
      </c>
      <c r="F38" s="44">
        <v>2</v>
      </c>
      <c r="G38" s="8" t="s">
        <v>64</v>
      </c>
      <c r="H38" s="3" t="s">
        <v>62</v>
      </c>
      <c r="I38" s="56"/>
      <c r="J38" s="57"/>
      <c r="K38" s="57"/>
      <c r="L38" s="57"/>
      <c r="M38" s="57"/>
      <c r="N38" s="57"/>
      <c r="O38" s="57"/>
      <c r="P38" s="56"/>
      <c r="Q38" s="57"/>
      <c r="R38" s="57"/>
      <c r="S38" s="56"/>
    </row>
    <row r="39" spans="1:19" ht="67.5" x14ac:dyDescent="0.2">
      <c r="A39" s="32">
        <f t="shared" si="0"/>
        <v>28</v>
      </c>
      <c r="B39" s="42" t="s">
        <v>33</v>
      </c>
      <c r="C39" s="47" t="s">
        <v>48</v>
      </c>
      <c r="D39" s="54" t="s">
        <v>67</v>
      </c>
      <c r="E39" s="44" t="s">
        <v>22</v>
      </c>
      <c r="F39" s="45">
        <v>1</v>
      </c>
      <c r="G39" s="8" t="s">
        <v>64</v>
      </c>
      <c r="H39" s="3" t="s">
        <v>62</v>
      </c>
      <c r="I39" s="56"/>
      <c r="J39" s="57"/>
      <c r="K39" s="57"/>
      <c r="L39" s="57"/>
      <c r="M39" s="57"/>
      <c r="N39" s="57"/>
      <c r="O39" s="57"/>
      <c r="P39" s="56"/>
      <c r="Q39" s="57"/>
      <c r="R39" s="57"/>
      <c r="S39" s="56"/>
    </row>
    <row r="40" spans="1:19" ht="120" x14ac:dyDescent="0.2">
      <c r="A40" s="32">
        <f t="shared" si="0"/>
        <v>29</v>
      </c>
      <c r="B40" s="42" t="s">
        <v>49</v>
      </c>
      <c r="C40" s="42" t="s">
        <v>50</v>
      </c>
      <c r="D40" s="31" t="s">
        <v>60</v>
      </c>
      <c r="E40" s="44" t="s">
        <v>22</v>
      </c>
      <c r="F40" s="16">
        <v>20</v>
      </c>
      <c r="G40" s="8" t="s">
        <v>71</v>
      </c>
      <c r="H40" s="3" t="s">
        <v>62</v>
      </c>
      <c r="I40" s="56"/>
      <c r="J40" s="57"/>
      <c r="K40" s="57"/>
      <c r="L40" s="57"/>
      <c r="M40" s="57"/>
      <c r="N40" s="57"/>
      <c r="O40" s="57"/>
      <c r="P40" s="56"/>
      <c r="Q40" s="57"/>
      <c r="R40" s="57"/>
      <c r="S40" s="56"/>
    </row>
    <row r="41" spans="1:19" ht="150" x14ac:dyDescent="0.2">
      <c r="A41" s="32">
        <f t="shared" si="0"/>
        <v>30</v>
      </c>
      <c r="B41" s="42" t="s">
        <v>53</v>
      </c>
      <c r="C41" s="42" t="s">
        <v>52</v>
      </c>
      <c r="D41" s="31" t="s">
        <v>61</v>
      </c>
      <c r="E41" s="44" t="s">
        <v>22</v>
      </c>
      <c r="F41" s="45">
        <v>4</v>
      </c>
      <c r="G41" s="8" t="s">
        <v>70</v>
      </c>
      <c r="H41" s="3" t="s">
        <v>62</v>
      </c>
      <c r="I41" s="56"/>
      <c r="J41" s="57"/>
      <c r="K41" s="57"/>
      <c r="L41" s="57"/>
      <c r="M41" s="57"/>
      <c r="N41" s="57"/>
      <c r="O41" s="57"/>
      <c r="P41" s="56"/>
      <c r="Q41" s="57"/>
      <c r="R41" s="57"/>
      <c r="S41" s="56"/>
    </row>
    <row r="42" spans="1:19" ht="67.5" x14ac:dyDescent="0.2">
      <c r="A42" s="32">
        <f t="shared" si="0"/>
        <v>31</v>
      </c>
      <c r="B42" s="42" t="s">
        <v>54</v>
      </c>
      <c r="C42" s="43" t="s">
        <v>55</v>
      </c>
      <c r="D42" s="31" t="s">
        <v>61</v>
      </c>
      <c r="E42" s="44" t="s">
        <v>22</v>
      </c>
      <c r="F42" s="16">
        <v>2</v>
      </c>
      <c r="G42" s="8" t="s">
        <v>70</v>
      </c>
      <c r="H42" s="3" t="s">
        <v>62</v>
      </c>
      <c r="I42" s="56"/>
      <c r="J42" s="57"/>
      <c r="K42" s="57"/>
      <c r="L42" s="57"/>
      <c r="M42" s="57"/>
      <c r="N42" s="57"/>
      <c r="O42" s="57"/>
      <c r="P42" s="56"/>
      <c r="Q42" s="57"/>
      <c r="R42" s="57"/>
      <c r="S42" s="56"/>
    </row>
    <row r="43" spans="1:19" ht="67.5" x14ac:dyDescent="0.2">
      <c r="A43" s="32">
        <f t="shared" si="0"/>
        <v>32</v>
      </c>
      <c r="B43" s="42" t="s">
        <v>51</v>
      </c>
      <c r="C43" s="42" t="s">
        <v>56</v>
      </c>
      <c r="D43" s="54" t="s">
        <v>68</v>
      </c>
      <c r="E43" s="44" t="s">
        <v>22</v>
      </c>
      <c r="F43" s="45">
        <v>4</v>
      </c>
      <c r="G43" s="8" t="s">
        <v>70</v>
      </c>
      <c r="H43" s="3" t="s">
        <v>62</v>
      </c>
      <c r="I43" s="56"/>
      <c r="J43" s="57"/>
      <c r="K43" s="57"/>
      <c r="L43" s="57"/>
      <c r="M43" s="57"/>
      <c r="N43" s="57"/>
      <c r="O43" s="57"/>
      <c r="P43" s="56"/>
      <c r="Q43" s="57"/>
      <c r="R43" s="57"/>
      <c r="S43" s="56"/>
    </row>
    <row r="44" spans="1:19" x14ac:dyDescent="0.2">
      <c r="A44" s="71" t="s">
        <v>20</v>
      </c>
      <c r="B44" s="71"/>
      <c r="C44" s="71"/>
      <c r="D44" s="71"/>
      <c r="E44" s="71"/>
      <c r="F44" s="12"/>
      <c r="G44" s="12"/>
      <c r="H44" s="4"/>
      <c r="I44" s="9"/>
      <c r="J44" s="10"/>
      <c r="K44" s="29"/>
      <c r="L44" s="29"/>
      <c r="M44" s="29"/>
      <c r="N44" s="29"/>
      <c r="O44" s="29"/>
      <c r="P44" s="29"/>
      <c r="Q44" s="29"/>
      <c r="R44" s="29"/>
      <c r="S44" s="30"/>
    </row>
    <row r="45" spans="1:19" x14ac:dyDescent="0.2">
      <c r="A45" s="27"/>
      <c r="B45" s="27"/>
      <c r="C45" s="28"/>
      <c r="D45" s="38"/>
      <c r="E45" s="27"/>
      <c r="F45" s="26"/>
      <c r="G45" s="26"/>
      <c r="H45" s="27"/>
    </row>
    <row r="46" spans="1:19" x14ac:dyDescent="0.2">
      <c r="A46" s="27"/>
      <c r="B46" s="27"/>
      <c r="C46" s="28"/>
      <c r="D46" s="38"/>
      <c r="E46" s="27"/>
      <c r="F46" s="26"/>
      <c r="G46" s="26"/>
      <c r="H46" s="27"/>
    </row>
    <row r="47" spans="1:19" ht="12" thickBot="1" x14ac:dyDescent="0.25">
      <c r="A47" s="27"/>
      <c r="B47" s="27"/>
      <c r="C47" s="17"/>
      <c r="D47" s="38"/>
      <c r="E47" s="17"/>
      <c r="F47" s="18"/>
      <c r="G47" s="18"/>
      <c r="H47" s="17"/>
      <c r="I47" s="77" t="s">
        <v>14</v>
      </c>
      <c r="J47" s="77"/>
      <c r="K47" s="77"/>
      <c r="L47" s="77"/>
      <c r="M47" s="77"/>
      <c r="N47" s="77"/>
      <c r="O47" s="77"/>
      <c r="P47" s="77"/>
      <c r="Q47" s="77"/>
    </row>
    <row r="48" spans="1:19" x14ac:dyDescent="0.2">
      <c r="A48" s="27"/>
      <c r="B48" s="27"/>
      <c r="C48" s="27"/>
      <c r="D48" s="38"/>
      <c r="E48" s="19"/>
      <c r="F48" s="26"/>
      <c r="G48" s="26"/>
      <c r="H48" s="27"/>
      <c r="K48" s="20" t="s">
        <v>15</v>
      </c>
      <c r="P48" s="61" t="s">
        <v>72</v>
      </c>
      <c r="Q48" s="62"/>
      <c r="R48" s="62"/>
      <c r="S48" s="63"/>
    </row>
    <row r="49" spans="16:19" x14ac:dyDescent="0.2">
      <c r="P49" s="64"/>
      <c r="Q49" s="65"/>
      <c r="R49" s="65"/>
      <c r="S49" s="66"/>
    </row>
    <row r="50" spans="16:19" x14ac:dyDescent="0.2">
      <c r="P50" s="64"/>
      <c r="Q50" s="65"/>
      <c r="R50" s="65"/>
      <c r="S50" s="66"/>
    </row>
    <row r="51" spans="16:19" x14ac:dyDescent="0.2">
      <c r="P51" s="64"/>
      <c r="Q51" s="65"/>
      <c r="R51" s="65"/>
      <c r="S51" s="66"/>
    </row>
    <row r="52" spans="16:19" ht="12" thickBot="1" x14ac:dyDescent="0.25">
      <c r="P52" s="67"/>
      <c r="Q52" s="68"/>
      <c r="R52" s="68"/>
      <c r="S52" s="69"/>
    </row>
  </sheetData>
  <autoFilter ref="B11:D43"/>
  <mergeCells count="27">
    <mergeCell ref="E4:N4"/>
    <mergeCell ref="R9:R10"/>
    <mergeCell ref="S9:S10"/>
    <mergeCell ref="A6:F6"/>
    <mergeCell ref="A8:A10"/>
    <mergeCell ref="B8:B10"/>
    <mergeCell ref="C8:H8"/>
    <mergeCell ref="J8:S8"/>
    <mergeCell ref="N9:N10"/>
    <mergeCell ref="O9:O10"/>
    <mergeCell ref="P9:P10"/>
    <mergeCell ref="Q9:Q10"/>
    <mergeCell ref="I9:I10"/>
    <mergeCell ref="J9:J10"/>
    <mergeCell ref="P48:S52"/>
    <mergeCell ref="K9:K10"/>
    <mergeCell ref="L9:L10"/>
    <mergeCell ref="A44:E44"/>
    <mergeCell ref="A5:F5"/>
    <mergeCell ref="C9:C10"/>
    <mergeCell ref="D9:D10"/>
    <mergeCell ref="E9:E10"/>
    <mergeCell ref="F9:F10"/>
    <mergeCell ref="H9:H10"/>
    <mergeCell ref="G9:G10"/>
    <mergeCell ref="M9:M10"/>
    <mergeCell ref="I47:Q47"/>
  </mergeCells>
  <conditionalFormatting sqref="C44:C1048576 C2:C11">
    <cfRule type="duplicateValues" dxfId="0" priority="6"/>
  </conditionalFormatting>
  <printOptions horizontalCentered="1"/>
  <pageMargins left="0.25" right="0.25" top="0.75" bottom="0.75" header="0.3" footer="0.3"/>
  <pageSetup paperSize="9" scale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I19" sqref="I19:I20"/>
    </sheetView>
  </sheetViews>
  <sheetFormatPr defaultRowHeight="15" x14ac:dyDescent="0.25"/>
  <sheetData>
    <row r="1" spans="1:1" x14ac:dyDescent="0.25">
      <c r="A1" s="11"/>
    </row>
    <row r="2" spans="1:1" x14ac:dyDescent="0.25">
      <c r="A2" s="11"/>
    </row>
    <row r="3" spans="1:1" x14ac:dyDescent="0.25">
      <c r="A3" s="11"/>
    </row>
    <row r="4" spans="1:1" x14ac:dyDescent="0.25">
      <c r="A4" s="11"/>
    </row>
    <row r="5" spans="1:1" x14ac:dyDescent="0.25">
      <c r="A5" s="11"/>
    </row>
    <row r="6" spans="1:1" x14ac:dyDescent="0.25">
      <c r="A6" s="11"/>
    </row>
    <row r="7" spans="1:1" x14ac:dyDescent="0.25">
      <c r="A7" s="11"/>
    </row>
    <row r="8" spans="1:1" x14ac:dyDescent="0.25">
      <c r="A8" s="11"/>
    </row>
    <row r="9" spans="1:1" x14ac:dyDescent="0.25">
      <c r="A9" s="11"/>
    </row>
    <row r="10" spans="1:1" x14ac:dyDescent="0.25">
      <c r="A10" s="11"/>
    </row>
    <row r="11" spans="1:1" x14ac:dyDescent="0.25">
      <c r="A11" s="11"/>
    </row>
    <row r="12" spans="1:1" x14ac:dyDescent="0.25">
      <c r="A12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2019-11-15T05:22:09Z</dcterms:modified>
</cp:coreProperties>
</file>